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Ш им.Горького" sheetId="1" r:id="rId4"/>
  </sheets>
  <definedNames/>
  <calcPr/>
</workbook>
</file>

<file path=xl/sharedStrings.xml><?xml version="1.0" encoding="utf-8"?>
<sst xmlns="http://schemas.openxmlformats.org/spreadsheetml/2006/main" count="54" uniqueCount="32">
  <si>
    <t>Основные показатели финансовой деятельности организации образования</t>
  </si>
  <si>
    <t>на3 квартал 2023 года</t>
  </si>
  <si>
    <t>Аккольский район, Школа- сад им.Горькогосела Домбыралы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</si>
  <si>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</si>
  <si>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</si>
  <si>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</si>
  <si>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</si>
  <si>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2023год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</si>
  <si>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</si>
  <si>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</si>
  <si>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</si>
  <si>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</si>
  <si>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</si>
  <si>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</si>
  <si>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</si>
  <si>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</si>
  <si>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</si>
  <si>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</si>
  <si>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</si>
  <si>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</si>
  <si>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</si>
  <si>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</si>
  <si>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</si>
  <si>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</si>
  <si>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</si>
  <si>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rPr>
        <rFont val="Arial Narrow"/>
        <color/>
        <sz val="16.0"/>
      </rPr>
      <t xml:space="preserve">3.3. Прочий педагогический персонал 
</t>
    </r>
    <r>
      <rPr>
        <rFont val="Arial Narrow"/>
        <i/>
        <color rgb="FF000000"/>
        <sz val="14.0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</si>
  <si>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</si>
  <si>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</si>
  <si>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rPr>
        <rFont val="Arial Narrow"/>
        <b/>
        <color/>
        <sz val="16.0"/>
      </rPr>
      <t xml:space="preserve">3. Коммунальные расходы 
</t>
    </r>
    <r>
      <rPr>
        <rFont val="Arial Narrow"/>
        <b val="0"/>
        <i/>
        <color rgb="FF000000"/>
        <sz val="12.0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</si>
  <si>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</si>
  <si>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rPr>
        <rFont val="Arial Narrow"/>
        <b/>
        <color/>
        <sz val="16.0"/>
      </rPr>
      <t xml:space="preserve">5. Капитальные расходы 
</t>
    </r>
    <r>
      <rPr>
        <rFont val="Arial Narrow"/>
        <b val="0"/>
        <i/>
        <color rgb="FF000000"/>
        <sz val="12.0"/>
      </rPr>
      <t>(капительный ремонт, приобретение основных средств)</t>
    </r>
  </si>
  <si>
    <r>
      <rPr>
        <rFont val="Arial Narrow"/>
        <b/>
        <color/>
        <sz val="16.0"/>
      </rPr>
      <t xml:space="preserve">6. Прочие расходы 
</t>
    </r>
    <r>
      <rPr>
        <rFont val="Arial Narrow"/>
        <b val="0"/>
        <i/>
        <color rgb="FF000000"/>
        <sz val="12.0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</si>
</sst>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9">
    <font>
      <sz val="11.0"/>
      <color/>
      <name val="Arial"/>
      <scheme val="minor"/>
    </font>
    <font>
      <b/>
      <sz val="16.0"/>
      <color/>
      <name val="Arial Narrow"/>
    </font>
    <font>
      <sz val="16.0"/>
      <color/>
      <name val="Arial Narrow"/>
    </font>
    <font>
      <i/>
      <sz val="12.0"/>
      <color/>
      <name val="Arial Narrow"/>
    </font>
    <font/>
    <font>
      <i/>
      <sz val="10.0"/>
      <color/>
      <name val="Arial Narrow"/>
    </font>
    <font>
      <i/>
      <u/>
      <sz val="14.0"/>
      <color/>
      <name val="Arial Narrow"/>
    </font>
    <font>
      <i/>
      <sz val="14.0"/>
      <color/>
      <name val="Arial Narrow"/>
    </font>
    <font>
      <sz val="16.0"/>
      <color rgb="FF000000"/>
      <name val="Arial Narrow"/>
    </font>
  </fonts>
  <fills count="2">
    <fill>
      <patternFill patternType="none"/>
    </fill>
    <fill>
      <patternFill patternType="lightGray"/>
    </fill>
  </fills>
  <borders count="9">
    <border/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1" fillId="0" fontId="4" numFmtId="0" xfId="0" applyBorder="1" applyFont="1"/>
    <xf borderId="2" fillId="0" fontId="5" numFmtId="0" xfId="0" applyAlignment="1" applyBorder="1" applyFont="1">
      <alignment horizontal="center" shrinkToFit="0" vertical="top" wrapText="0"/>
    </xf>
    <xf borderId="2" fillId="0" fontId="4" numFmtId="0" xfId="0" applyBorder="1" applyFont="1"/>
    <xf borderId="0" fillId="0" fontId="5" numFmtId="0" xfId="0" applyAlignment="1" applyFont="1">
      <alignment horizontal="center" shrinkToFit="0" vertical="top" wrapText="0"/>
    </xf>
    <xf borderId="0" fillId="0" fontId="6" numFmtId="0" xfId="0" applyAlignment="1" applyFont="1">
      <alignment shrinkToFit="0" vertical="bottom" wrapText="0"/>
    </xf>
    <xf borderId="3" fillId="0" fontId="1" numFmtId="0" xfId="0" applyAlignment="1" applyBorder="1" applyFont="1">
      <alignment horizontal="center" shrinkToFit="0" vertical="center" wrapText="0"/>
    </xf>
    <xf borderId="3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0"/>
    </xf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shrinkToFit="0" vertical="center" wrapText="0"/>
    </xf>
    <xf borderId="8" fillId="0" fontId="1" numFmtId="0" xfId="0" applyAlignment="1" applyBorder="1" applyFont="1">
      <alignment shrinkToFit="0" vertical="bottom" wrapText="0"/>
    </xf>
    <xf borderId="8" fillId="0" fontId="5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shrinkToFit="0" vertical="bottom" wrapText="0"/>
    </xf>
    <xf borderId="8" fillId="0" fontId="7" numFmtId="0" xfId="0" applyAlignment="1" applyBorder="1" applyFont="1">
      <alignment shrinkToFit="0" vertical="bottom" wrapText="0"/>
    </xf>
    <xf borderId="8" fillId="0" fontId="2" numFmtId="2" xfId="0" applyAlignment="1" applyBorder="1" applyFont="1" applyNumberForma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8" fillId="0" fontId="3" numFmtId="0" xfId="0" applyAlignment="1" applyBorder="1" applyFont="1">
      <alignment shrinkToFit="0" vertical="bottom" wrapText="0"/>
    </xf>
    <xf borderId="8" fillId="0" fontId="5" numFmtId="0" xfId="0" applyAlignment="1" applyBorder="1" applyFont="1">
      <alignment shrinkToFit="0" vertical="bottom" wrapText="0"/>
    </xf>
    <xf borderId="8" fillId="0" fontId="2" numFmtId="164" xfId="0" applyAlignment="1" applyBorder="1" applyFont="1" applyNumberFormat="1">
      <alignment shrinkToFit="0" vertical="bottom" wrapText="0"/>
    </xf>
    <xf borderId="8" fillId="0" fontId="2" numFmtId="0" xfId="0" applyAlignment="1" applyBorder="1" applyFont="1">
      <alignment shrinkToFit="0" vertical="bottom" wrapText="0"/>
    </xf>
    <xf borderId="0" fillId="0" fontId="2" numFmtId="4" xfId="0" applyAlignment="1" applyFont="1" applyNumberFormat="1">
      <alignment shrinkToFit="0" vertical="bottom" wrapText="0"/>
    </xf>
    <xf borderId="8" fillId="0" fontId="5" numFmtId="0" xfId="0" applyAlignment="1" applyBorder="1" applyFont="1">
      <alignment horizontal="center" shrinkToFit="0" vertical="center" wrapText="0"/>
    </xf>
    <xf borderId="8" fillId="0" fontId="8" numFmtId="164" xfId="0" applyAlignment="1" applyBorder="1" applyFont="1" applyNumberFormat="1">
      <alignment horizontal="center" shrinkToFit="0" vertical="center" wrapText="0"/>
    </xf>
    <xf borderId="8" fillId="0" fontId="2" numFmtId="164" xfId="0" applyAlignment="1" applyBorder="1" applyFont="1" applyNumberFormat="1">
      <alignment shrinkToFit="0" vertical="bottom" wrapText="0"/>
    </xf>
    <xf borderId="8" fillId="0" fontId="2" numFmtId="0" xfId="0" applyAlignment="1" applyBorder="1" applyFont="1">
      <alignment shrinkToFit="0" vertical="bottom" wrapText="1"/>
    </xf>
    <xf borderId="8" fillId="0" fontId="1" numFmtId="0" xfId="0" applyAlignment="1" applyBorder="1" applyFont="1">
      <alignment shrinkToFit="0" vertical="bottom" wrapText="1"/>
    </xf>
    <xf borderId="8" fillId="0" fontId="2" numFmtId="4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69.43"/>
    <col customWidth="1" min="2" max="2" width="9.14"/>
    <col customWidth="1" min="3" max="3" width="19.43"/>
    <col customWidth="1" min="4" max="4" width="17.86"/>
    <col customWidth="1" min="5" max="5" width="19.43"/>
    <col customWidth="1" min="6" max="6" width="20.57"/>
    <col customWidth="1" min="7" max="7" width="24.14"/>
    <col customWidth="1" min="8" max="8" width="9.14"/>
    <col customWidth="1" min="9" max="9" width="13.57"/>
    <col customWidth="1" min="10" max="11" width="8.0"/>
  </cols>
  <sheetData>
    <row r="1" ht="20.25" customHeight="1">
      <c r="A1" s="1" t="s">
        <v>0</v>
      </c>
      <c r="F1" s="2"/>
      <c r="G1" s="2"/>
      <c r="H1" s="2"/>
      <c r="I1" s="2"/>
      <c r="J1" s="2"/>
      <c r="K1" s="2"/>
    </row>
    <row r="2" ht="20.25" customHeight="1">
      <c r="A2" s="1" t="s">
        <v>1</v>
      </c>
      <c r="F2" s="2"/>
      <c r="G2" s="2"/>
      <c r="H2" s="2"/>
      <c r="I2" s="2"/>
      <c r="J2" s="2"/>
      <c r="K2" s="2"/>
    </row>
    <row r="3" ht="20.25" customHeight="1">
      <c r="A3" s="3"/>
      <c r="B3" s="4"/>
      <c r="C3" s="2"/>
      <c r="D3" s="2"/>
      <c r="E3" s="2"/>
      <c r="F3" s="2"/>
      <c r="G3" s="2"/>
      <c r="H3" s="2"/>
      <c r="I3" s="2"/>
      <c r="J3" s="2"/>
      <c r="K3" s="2"/>
    </row>
    <row r="4" ht="20.25" customHeight="1">
      <c r="A4" s="5" t="s">
        <v>2</v>
      </c>
      <c r="B4" s="6"/>
      <c r="C4" s="6"/>
      <c r="D4" s="6"/>
      <c r="E4" s="6"/>
      <c r="F4" s="2"/>
      <c r="G4" s="2"/>
      <c r="H4" s="2"/>
      <c r="I4" s="2"/>
      <c r="J4" s="2"/>
      <c r="K4" s="2"/>
    </row>
    <row r="5" ht="15.75" customHeight="1">
      <c r="A5" s="7" t="s">
        <v>3</v>
      </c>
      <c r="B5" s="8"/>
      <c r="C5" s="8"/>
      <c r="D5" s="8"/>
      <c r="E5" s="8"/>
      <c r="F5" s="2"/>
      <c r="G5" s="2"/>
      <c r="H5" s="2"/>
      <c r="I5" s="2"/>
      <c r="J5" s="2"/>
      <c r="K5" s="2"/>
    </row>
    <row r="6" ht="20.25" customHeight="1">
      <c r="A6" s="9"/>
      <c r="B6" s="4"/>
      <c r="C6" s="2"/>
      <c r="D6" s="2"/>
      <c r="E6" s="2"/>
      <c r="F6" s="2"/>
      <c r="G6" s="2"/>
      <c r="H6" s="2"/>
      <c r="I6" s="2"/>
      <c r="J6" s="2"/>
      <c r="K6" s="2"/>
    </row>
    <row r="7" ht="20.25" customHeight="1">
      <c r="A7" s="10" t="s">
        <v>4</v>
      </c>
      <c r="B7" s="4"/>
      <c r="C7" s="2"/>
      <c r="D7" s="2"/>
      <c r="E7" s="2"/>
      <c r="F7" s="2"/>
      <c r="G7" s="2"/>
      <c r="H7" s="2"/>
      <c r="I7" s="2"/>
      <c r="J7" s="2"/>
      <c r="K7" s="2"/>
    </row>
    <row r="8" ht="20.25" customHeight="1">
      <c r="A8" s="3"/>
      <c r="B8" s="4"/>
      <c r="C8" s="2"/>
      <c r="D8" s="2"/>
      <c r="E8" s="2"/>
      <c r="F8" s="2"/>
      <c r="G8" s="2"/>
      <c r="H8" s="2"/>
      <c r="I8" s="2"/>
      <c r="J8" s="2"/>
      <c r="K8" s="2"/>
    </row>
    <row r="9" ht="20.25" customHeight="1">
      <c r="A9" s="11" t="s">
        <v>5</v>
      </c>
      <c r="B9" s="12" t="s">
        <v>6</v>
      </c>
      <c r="C9" s="13" t="s">
        <v>7</v>
      </c>
      <c r="D9" s="14"/>
      <c r="E9" s="15"/>
      <c r="F9" s="2"/>
      <c r="G9" s="2"/>
      <c r="H9" s="2"/>
      <c r="I9" s="2"/>
      <c r="J9" s="2"/>
      <c r="K9" s="2"/>
    </row>
    <row r="10" ht="40.5" customHeight="1">
      <c r="A10" s="16"/>
      <c r="B10" s="16"/>
      <c r="C10" s="17" t="s">
        <v>8</v>
      </c>
      <c r="D10" s="17" t="s">
        <v>9</v>
      </c>
      <c r="E10" s="18" t="s">
        <v>10</v>
      </c>
      <c r="F10" s="2"/>
      <c r="G10" s="2"/>
      <c r="H10" s="2"/>
      <c r="I10" s="2"/>
      <c r="J10" s="2"/>
      <c r="K10" s="2"/>
    </row>
    <row r="11" ht="20.25" customHeight="1">
      <c r="A11" s="19" t="s">
        <v>11</v>
      </c>
      <c r="B11" s="20" t="s">
        <v>12</v>
      </c>
      <c r="C11" s="21">
        <v>131.0</v>
      </c>
      <c r="D11" s="21">
        <v>131.0</v>
      </c>
      <c r="E11" s="21">
        <v>131.0</v>
      </c>
      <c r="F11" s="2"/>
      <c r="G11" s="2"/>
      <c r="H11" s="2"/>
      <c r="I11" s="2"/>
      <c r="J11" s="2"/>
      <c r="K11" s="2"/>
    </row>
    <row r="12" ht="27.0" customHeight="1">
      <c r="A12" s="22" t="s">
        <v>13</v>
      </c>
      <c r="B12" s="20" t="s">
        <v>14</v>
      </c>
      <c r="C12" s="23" t="str">
        <f t="shared" ref="C12:E12" si="1">C13/C11</f>
        <v>2037.83</v>
      </c>
      <c r="D12" s="23" t="str">
        <f t="shared" si="1"/>
        <v>1568.04</v>
      </c>
      <c r="E12" s="23" t="str">
        <f t="shared" si="1"/>
        <v>1454.42</v>
      </c>
      <c r="F12" s="2"/>
      <c r="G12" s="2"/>
      <c r="H12" s="2"/>
      <c r="I12" s="2"/>
      <c r="J12" s="2"/>
      <c r="K12" s="2"/>
    </row>
    <row r="13" ht="27.0" customHeight="1">
      <c r="A13" s="19" t="s">
        <v>15</v>
      </c>
      <c r="B13" s="20" t="s">
        <v>14</v>
      </c>
      <c r="C13" s="23" t="str">
        <f>C15+C29+C30+C31+C32+C33</f>
        <v>266956.10</v>
      </c>
      <c r="D13" s="23" t="str">
        <f>D15+D29+E30+D31+D32+D33</f>
        <v>205413.33</v>
      </c>
      <c r="E13" s="23" t="str">
        <f>E15+E29+E31+E32+E33</f>
        <v>190529.33</v>
      </c>
      <c r="F13" s="2"/>
      <c r="G13" s="24"/>
      <c r="H13" s="2"/>
      <c r="I13" s="2"/>
      <c r="J13" s="2"/>
      <c r="K13" s="2"/>
    </row>
    <row r="14" ht="20.25" customHeight="1">
      <c r="A14" s="25" t="s">
        <v>16</v>
      </c>
      <c r="B14" s="26"/>
      <c r="C14" s="21"/>
      <c r="D14" s="21"/>
      <c r="E14" s="21"/>
      <c r="F14" s="2"/>
      <c r="G14" s="2"/>
      <c r="H14" s="2"/>
      <c r="I14" s="2"/>
      <c r="J14" s="2"/>
      <c r="K14" s="2"/>
    </row>
    <row r="15" ht="27.0" customHeight="1">
      <c r="A15" s="19" t="s">
        <v>17</v>
      </c>
      <c r="B15" s="20" t="s">
        <v>14</v>
      </c>
      <c r="C15" s="27" t="str">
        <f t="shared" ref="C15:E15" si="2">C17+C20+C23+C26</f>
        <v>239267.1</v>
      </c>
      <c r="D15" s="27" t="str">
        <f t="shared" si="2"/>
        <v>179450.3</v>
      </c>
      <c r="E15" s="27" t="str">
        <f t="shared" si="2"/>
        <v>179450.3</v>
      </c>
      <c r="F15" s="24"/>
      <c r="G15" s="2"/>
      <c r="H15" s="2"/>
      <c r="I15" s="2"/>
      <c r="J15" s="2"/>
      <c r="K15" s="2"/>
    </row>
    <row r="16" ht="20.25" customHeight="1">
      <c r="A16" s="25" t="s">
        <v>18</v>
      </c>
      <c r="B16" s="26"/>
      <c r="C16" s="28"/>
      <c r="D16" s="28"/>
      <c r="E16" s="21"/>
      <c r="F16" s="2"/>
      <c r="G16" s="29"/>
      <c r="H16" s="2"/>
      <c r="I16" s="2"/>
      <c r="J16" s="2"/>
      <c r="K16" s="2"/>
    </row>
    <row r="17" ht="27.0" customHeight="1">
      <c r="A17" s="21" t="s">
        <v>19</v>
      </c>
      <c r="B17" s="20" t="s">
        <v>14</v>
      </c>
      <c r="C17" s="27" t="str">
        <f>C19*C18*12</f>
        <v>14940.0</v>
      </c>
      <c r="D17" s="27" t="str">
        <f t="shared" ref="D17:E17" si="3">D19*D18*9</f>
        <v>11205.0</v>
      </c>
      <c r="E17" s="27" t="str">
        <f t="shared" si="3"/>
        <v>11205.0</v>
      </c>
      <c r="F17" s="24"/>
      <c r="G17" s="29"/>
      <c r="H17" s="2"/>
      <c r="I17" s="2"/>
      <c r="J17" s="2"/>
      <c r="K17" s="2"/>
    </row>
    <row r="18" ht="20.25" customHeight="1">
      <c r="A18" s="22" t="s">
        <v>20</v>
      </c>
      <c r="B18" s="30" t="s">
        <v>21</v>
      </c>
      <c r="C18" s="31">
        <v>3.0</v>
      </c>
      <c r="D18" s="31">
        <v>3.0</v>
      </c>
      <c r="E18" s="31">
        <v>3.0</v>
      </c>
      <c r="F18" s="2"/>
      <c r="G18" s="24"/>
      <c r="H18" s="2"/>
      <c r="I18" s="2"/>
      <c r="J18" s="2"/>
      <c r="K18" s="2"/>
    </row>
    <row r="19" ht="21.75" customHeight="1">
      <c r="A19" s="22" t="s">
        <v>22</v>
      </c>
      <c r="B19" s="20" t="s">
        <v>23</v>
      </c>
      <c r="C19" s="32">
        <v>415.0</v>
      </c>
      <c r="D19" s="32">
        <v>415.0</v>
      </c>
      <c r="E19" s="32">
        <v>415.0</v>
      </c>
      <c r="F19" s="2"/>
      <c r="G19" s="2"/>
      <c r="H19" s="2"/>
      <c r="I19" s="2"/>
      <c r="J19" s="2"/>
      <c r="K19" s="2"/>
    </row>
    <row r="20" ht="27.0" customHeight="1">
      <c r="A20" s="21" t="s">
        <v>24</v>
      </c>
      <c r="B20" s="20" t="s">
        <v>14</v>
      </c>
      <c r="C20" s="27" t="str">
        <f>C21*C22*12</f>
        <v>144984.0</v>
      </c>
      <c r="D20" s="27" t="str">
        <f t="shared" ref="D20:E20" si="4">D21*D22*9</f>
        <v>108738.0</v>
      </c>
      <c r="E20" s="27" t="str">
        <f t="shared" si="4"/>
        <v>108738.0</v>
      </c>
      <c r="F20" s="2"/>
      <c r="G20" s="2"/>
      <c r="H20" s="2"/>
      <c r="I20" s="2"/>
      <c r="J20" s="2"/>
      <c r="K20" s="2"/>
    </row>
    <row r="21" ht="20.25" customHeight="1">
      <c r="A21" s="22" t="s">
        <v>20</v>
      </c>
      <c r="B21" s="30" t="s">
        <v>21</v>
      </c>
      <c r="C21" s="28">
        <v>28.0</v>
      </c>
      <c r="D21" s="28">
        <v>28.0</v>
      </c>
      <c r="E21" s="28">
        <v>28.0</v>
      </c>
      <c r="F21" s="2"/>
      <c r="G21" s="2"/>
      <c r="H21" s="2"/>
      <c r="I21" s="2"/>
      <c r="J21" s="2"/>
      <c r="K21" s="2"/>
    </row>
    <row r="22" ht="21.75" customHeight="1">
      <c r="A22" s="22" t="s">
        <v>22</v>
      </c>
      <c r="B22" s="20" t="s">
        <v>23</v>
      </c>
      <c r="C22" s="28">
        <v>431.5</v>
      </c>
      <c r="D22" s="28">
        <v>431.5</v>
      </c>
      <c r="E22" s="28">
        <v>431.5</v>
      </c>
      <c r="F22" s="2"/>
      <c r="G22" s="2"/>
      <c r="H22" s="2"/>
      <c r="I22" s="2"/>
      <c r="J22" s="2"/>
      <c r="K22" s="2"/>
    </row>
    <row r="23" ht="38.25" customHeight="1">
      <c r="A23" s="33" t="s">
        <v>25</v>
      </c>
      <c r="B23" s="20" t="s">
        <v>14</v>
      </c>
      <c r="C23" s="21" t="str">
        <f>C24*C25*12</f>
        <v>52078.5</v>
      </c>
      <c r="D23" s="32" t="str">
        <f t="shared" ref="D23:E23" si="5">D24*D25*9</f>
        <v>39058.9</v>
      </c>
      <c r="E23" s="32" t="str">
        <f t="shared" si="5"/>
        <v>39058.9</v>
      </c>
      <c r="F23" s="2"/>
      <c r="G23" s="2"/>
      <c r="H23" s="2"/>
      <c r="I23" s="2"/>
      <c r="J23" s="2"/>
      <c r="K23" s="2"/>
    </row>
    <row r="24" ht="20.25" customHeight="1">
      <c r="A24" s="22" t="s">
        <v>20</v>
      </c>
      <c r="B24" s="30" t="s">
        <v>21</v>
      </c>
      <c r="C24" s="21">
        <v>17.75</v>
      </c>
      <c r="D24" s="21">
        <v>17.75</v>
      </c>
      <c r="E24" s="21">
        <v>17.75</v>
      </c>
      <c r="F24" s="2"/>
      <c r="G24" s="2"/>
      <c r="H24" s="2"/>
      <c r="I24" s="2"/>
      <c r="J24" s="2"/>
      <c r="K24" s="2"/>
    </row>
    <row r="25" ht="21.75" customHeight="1">
      <c r="A25" s="22" t="s">
        <v>22</v>
      </c>
      <c r="B25" s="20" t="s">
        <v>23</v>
      </c>
      <c r="C25" s="21">
        <v>244.5</v>
      </c>
      <c r="D25" s="21">
        <v>244.5</v>
      </c>
      <c r="E25" s="21">
        <v>244.5</v>
      </c>
      <c r="F25" s="2"/>
      <c r="G25" s="2"/>
      <c r="H25" s="2"/>
      <c r="I25" s="2"/>
      <c r="J25" s="2"/>
      <c r="K25" s="2"/>
    </row>
    <row r="26" ht="27.0" customHeight="1">
      <c r="A26" s="21" t="s">
        <v>26</v>
      </c>
      <c r="B26" s="20" t="s">
        <v>14</v>
      </c>
      <c r="C26" s="27" t="str">
        <f>C27*C28*12</f>
        <v>27264.6</v>
      </c>
      <c r="D26" s="27" t="str">
        <f t="shared" ref="D26:E26" si="6">D27*D28*9</f>
        <v>20448.5</v>
      </c>
      <c r="E26" s="27" t="str">
        <f t="shared" si="6"/>
        <v>20448.5</v>
      </c>
      <c r="F26" s="2"/>
      <c r="G26" s="2"/>
      <c r="H26" s="2"/>
      <c r="I26" s="2"/>
      <c r="J26" s="2"/>
      <c r="K26" s="2"/>
    </row>
    <row r="27" ht="20.25" customHeight="1">
      <c r="A27" s="22" t="s">
        <v>20</v>
      </c>
      <c r="B27" s="30" t="s">
        <v>21</v>
      </c>
      <c r="C27" s="28">
        <v>25.5</v>
      </c>
      <c r="D27" s="28">
        <v>25.5</v>
      </c>
      <c r="E27" s="28">
        <v>25.5</v>
      </c>
      <c r="F27" s="2"/>
      <c r="G27" s="24"/>
      <c r="H27" s="2"/>
      <c r="I27" s="2"/>
      <c r="J27" s="2"/>
      <c r="K27" s="2"/>
    </row>
    <row r="28" ht="21.75" customHeight="1">
      <c r="A28" s="22" t="s">
        <v>22</v>
      </c>
      <c r="B28" s="20" t="s">
        <v>23</v>
      </c>
      <c r="C28" s="21">
        <v>89.1</v>
      </c>
      <c r="D28" s="21">
        <v>89.1</v>
      </c>
      <c r="E28" s="21">
        <v>89.1</v>
      </c>
      <c r="F28" s="2"/>
      <c r="G28" s="2"/>
      <c r="H28" s="2"/>
      <c r="I28" s="2"/>
      <c r="J28" s="2"/>
      <c r="K28" s="2"/>
    </row>
    <row r="29" ht="27.0" customHeight="1">
      <c r="A29" s="19" t="s">
        <v>27</v>
      </c>
      <c r="B29" s="20" t="s">
        <v>14</v>
      </c>
      <c r="C29" s="28">
        <v>11084.0</v>
      </c>
      <c r="D29" s="28" t="str">
        <f t="shared" ref="D29:E29" si="7">1231*9</f>
        <v>11079</v>
      </c>
      <c r="E29" s="28" t="str">
        <f t="shared" si="7"/>
        <v>11079</v>
      </c>
      <c r="F29" s="2"/>
      <c r="G29" s="2"/>
      <c r="H29" s="2"/>
      <c r="I29" s="24"/>
      <c r="J29" s="2"/>
      <c r="K29" s="2"/>
    </row>
    <row r="30" ht="36.0" customHeight="1">
      <c r="A30" s="34" t="s">
        <v>28</v>
      </c>
      <c r="B30" s="20" t="s">
        <v>14</v>
      </c>
      <c r="C30" s="28">
        <v>5159.0</v>
      </c>
      <c r="D30" s="28" t="str">
        <f t="shared" ref="D30:E30" si="8">573*6</f>
        <v>3438</v>
      </c>
      <c r="E30" s="28" t="str">
        <f t="shared" si="8"/>
        <v>3438</v>
      </c>
      <c r="F30" s="2"/>
      <c r="G30" s="2"/>
      <c r="H30" s="2"/>
      <c r="I30" s="2"/>
      <c r="J30" s="2"/>
      <c r="K30" s="2"/>
    </row>
    <row r="31" ht="27.0" customHeight="1">
      <c r="A31" s="34" t="s">
        <v>29</v>
      </c>
      <c r="B31" s="20" t="s">
        <v>14</v>
      </c>
      <c r="C31" s="27">
        <v>0.0</v>
      </c>
      <c r="D31" s="28">
        <v>0.0</v>
      </c>
      <c r="E31" s="21">
        <v>0.0</v>
      </c>
      <c r="F31" s="2"/>
      <c r="G31" s="2"/>
      <c r="H31" s="2"/>
      <c r="I31" s="2"/>
      <c r="J31" s="2"/>
      <c r="K31" s="2"/>
    </row>
    <row r="32" ht="53.25" customHeight="1">
      <c r="A32" s="34" t="s">
        <v>30</v>
      </c>
      <c r="B32" s="20"/>
      <c r="C32" s="32">
        <v>2500.0</v>
      </c>
      <c r="D32" s="32" t="str">
        <f t="shared" ref="D32:D33" si="9">C32</f>
        <v>2500.0</v>
      </c>
      <c r="E32" s="21"/>
      <c r="F32" s="2"/>
      <c r="G32" s="2"/>
      <c r="H32" s="2"/>
      <c r="I32" s="2"/>
      <c r="J32" s="2"/>
      <c r="K32" s="2"/>
    </row>
    <row r="33" ht="72.0" customHeight="1">
      <c r="A33" s="34" t="s">
        <v>31</v>
      </c>
      <c r="B33" s="20" t="s">
        <v>14</v>
      </c>
      <c r="C33" s="35">
        <v>8946.0</v>
      </c>
      <c r="D33" s="35" t="str">
        <f t="shared" si="9"/>
        <v>8,946.00</v>
      </c>
      <c r="E33" s="35">
        <v>0.0</v>
      </c>
      <c r="F33" s="2"/>
      <c r="G33" s="2"/>
      <c r="H33" s="2"/>
      <c r="I33" s="2"/>
      <c r="J33" s="2"/>
      <c r="K33" s="2"/>
    </row>
    <row r="34" ht="20.25" customHeight="1">
      <c r="A34" s="2"/>
      <c r="B34" s="4"/>
      <c r="C34" s="2"/>
      <c r="D34" s="24"/>
      <c r="E34" s="2"/>
      <c r="F34" s="2"/>
      <c r="G34" s="2"/>
      <c r="H34" s="2"/>
      <c r="I34" s="2"/>
      <c r="J34" s="2"/>
      <c r="K34" s="2"/>
    </row>
    <row r="35" ht="20.25" customHeight="1">
      <c r="A35" s="2"/>
      <c r="B35" s="4"/>
      <c r="C35" s="2"/>
      <c r="D35" s="24"/>
      <c r="E35" s="2"/>
      <c r="F35" s="2"/>
      <c r="G35" s="2"/>
      <c r="H35" s="2"/>
      <c r="I35" s="2"/>
      <c r="J35" s="2"/>
      <c r="K35" s="2"/>
    </row>
    <row r="36" ht="20.25" customHeight="1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</row>
    <row r="37" ht="20.25" customHeight="1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</row>
    <row r="38" ht="20.25" customHeight="1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</row>
    <row r="39" ht="20.25" customHeight="1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</row>
    <row r="40" ht="20.25" customHeight="1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</row>
    <row r="41" ht="20.25" customHeight="1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</row>
    <row r="42" ht="20.25" customHeight="1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</row>
    <row r="43" ht="20.25" customHeight="1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</row>
    <row r="44" ht="20.25" customHeight="1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</row>
    <row r="45" ht="20.25" customHeight="1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</row>
    <row r="46" ht="20.25" customHeight="1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</row>
    <row r="47" ht="20.25" customHeight="1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</row>
    <row r="48" ht="20.25" customHeight="1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</row>
    <row r="49" ht="20.25" customHeight="1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</row>
    <row r="50" ht="20.25" customHeight="1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</row>
    <row r="51" ht="20.25" customHeight="1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</row>
    <row r="52" ht="20.25" customHeight="1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</row>
    <row r="53" ht="20.25" customHeight="1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</row>
    <row r="54" ht="20.25" customHeight="1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</row>
    <row r="55" ht="20.25" customHeight="1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</row>
    <row r="56" ht="20.25" customHeight="1">
      <c r="A56" s="2"/>
      <c r="B56" s="4"/>
      <c r="C56" s="2"/>
      <c r="D56" s="2"/>
      <c r="E56" s="2"/>
      <c r="F56" s="2"/>
      <c r="G56" s="2"/>
      <c r="H56" s="2"/>
      <c r="I56" s="2"/>
      <c r="J56" s="2"/>
      <c r="K56" s="2"/>
    </row>
    <row r="57" ht="20.25" customHeight="1">
      <c r="A57" s="2"/>
      <c r="B57" s="4"/>
      <c r="C57" s="2"/>
      <c r="D57" s="2"/>
      <c r="E57" s="2"/>
      <c r="F57" s="2"/>
      <c r="G57" s="2"/>
      <c r="H57" s="2"/>
      <c r="I57" s="2"/>
      <c r="J57" s="2"/>
      <c r="K57" s="2"/>
    </row>
    <row r="58" ht="20.25" customHeight="1">
      <c r="A58" s="2"/>
      <c r="B58" s="4"/>
      <c r="C58" s="2"/>
      <c r="D58" s="2"/>
      <c r="E58" s="2"/>
      <c r="F58" s="2"/>
      <c r="G58" s="2"/>
      <c r="H58" s="2"/>
      <c r="I58" s="2"/>
      <c r="J58" s="2"/>
      <c r="K58" s="2"/>
    </row>
    <row r="59" ht="20.25" customHeight="1">
      <c r="A59" s="2"/>
      <c r="B59" s="4"/>
      <c r="C59" s="2"/>
      <c r="D59" s="2"/>
      <c r="E59" s="2"/>
      <c r="F59" s="2"/>
      <c r="G59" s="2"/>
      <c r="H59" s="2"/>
      <c r="I59" s="2"/>
      <c r="J59" s="2"/>
      <c r="K59" s="2"/>
    </row>
    <row r="60" ht="20.25" customHeight="1">
      <c r="A60" s="2"/>
      <c r="B60" s="4"/>
      <c r="C60" s="2"/>
      <c r="D60" s="2"/>
      <c r="E60" s="2"/>
      <c r="F60" s="2"/>
      <c r="G60" s="2"/>
      <c r="H60" s="2"/>
      <c r="I60" s="2"/>
      <c r="J60" s="2"/>
      <c r="K60" s="2"/>
    </row>
    <row r="61" ht="20.25" customHeight="1">
      <c r="A61" s="2"/>
      <c r="B61" s="4"/>
      <c r="C61" s="2"/>
      <c r="D61" s="2"/>
      <c r="E61" s="2"/>
      <c r="F61" s="2"/>
      <c r="G61" s="2"/>
      <c r="H61" s="2"/>
      <c r="I61" s="2"/>
      <c r="J61" s="2"/>
      <c r="K61" s="2"/>
    </row>
    <row r="62" ht="20.25" customHeight="1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</row>
    <row r="63" ht="20.25" customHeight="1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</row>
    <row r="64" ht="20.25" customHeight="1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</row>
    <row r="65" ht="20.25" customHeight="1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</row>
    <row r="66" ht="20.25" customHeight="1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</row>
    <row r="67" ht="20.25" customHeight="1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</row>
    <row r="68" ht="20.25" customHeight="1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</row>
    <row r="69" ht="20.25" customHeight="1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</row>
    <row r="70" ht="20.25" customHeight="1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</row>
    <row r="71" ht="20.25" customHeight="1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</row>
    <row r="72" ht="20.25" customHeight="1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</row>
    <row r="73" ht="20.25" customHeight="1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</row>
    <row r="74" ht="20.25" customHeight="1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</row>
    <row r="75" ht="20.25" customHeight="1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</row>
    <row r="76" ht="20.25" customHeight="1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</row>
    <row r="77" ht="20.25" customHeight="1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</row>
    <row r="78" ht="20.25" customHeight="1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</row>
    <row r="79" ht="20.25" customHeight="1">
      <c r="A79" s="2"/>
      <c r="B79" s="4"/>
      <c r="C79" s="2"/>
      <c r="D79" s="2"/>
      <c r="E79" s="2"/>
      <c r="F79" s="2"/>
      <c r="G79" s="2"/>
      <c r="H79" s="2"/>
      <c r="I79" s="2"/>
      <c r="J79" s="2"/>
      <c r="K79" s="2"/>
    </row>
    <row r="80" ht="20.25" customHeight="1">
      <c r="A80" s="2"/>
      <c r="B80" s="4"/>
      <c r="C80" s="2"/>
      <c r="D80" s="2"/>
      <c r="E80" s="2"/>
      <c r="F80" s="2"/>
      <c r="G80" s="2"/>
      <c r="H80" s="2"/>
      <c r="I80" s="2"/>
      <c r="J80" s="2"/>
      <c r="K80" s="2"/>
    </row>
    <row r="81" ht="20.25" customHeight="1">
      <c r="A81" s="2"/>
      <c r="B81" s="4"/>
      <c r="C81" s="2"/>
      <c r="D81" s="2"/>
      <c r="E81" s="2"/>
      <c r="F81" s="2"/>
      <c r="G81" s="2"/>
      <c r="H81" s="2"/>
      <c r="I81" s="2"/>
      <c r="J81" s="2"/>
      <c r="K81" s="2"/>
    </row>
    <row r="82" ht="20.25" customHeight="1">
      <c r="A82" s="2"/>
      <c r="B82" s="4"/>
      <c r="C82" s="2"/>
      <c r="D82" s="2"/>
      <c r="E82" s="2"/>
      <c r="F82" s="2"/>
      <c r="G82" s="2"/>
      <c r="H82" s="2"/>
      <c r="I82" s="2"/>
      <c r="J82" s="2"/>
      <c r="K82" s="2"/>
    </row>
    <row r="83" ht="20.25" customHeight="1">
      <c r="A83" s="2"/>
      <c r="B83" s="4"/>
      <c r="C83" s="2"/>
      <c r="D83" s="2"/>
      <c r="E83" s="2"/>
      <c r="F83" s="2"/>
      <c r="G83" s="2"/>
      <c r="H83" s="2"/>
      <c r="I83" s="2"/>
      <c r="J83" s="2"/>
      <c r="K83" s="2"/>
    </row>
    <row r="84" ht="20.25" customHeight="1">
      <c r="A84" s="2"/>
      <c r="B84" s="4"/>
      <c r="C84" s="2"/>
      <c r="D84" s="2"/>
      <c r="E84" s="2"/>
      <c r="F84" s="2"/>
      <c r="G84" s="2"/>
      <c r="H84" s="2"/>
      <c r="I84" s="2"/>
      <c r="J84" s="2"/>
      <c r="K84" s="2"/>
    </row>
    <row r="85" ht="20.25" customHeight="1">
      <c r="A85" s="2"/>
      <c r="B85" s="4"/>
      <c r="C85" s="2"/>
      <c r="D85" s="2"/>
      <c r="E85" s="2"/>
      <c r="F85" s="2"/>
      <c r="G85" s="2"/>
      <c r="H85" s="2"/>
      <c r="I85" s="2"/>
      <c r="J85" s="2"/>
      <c r="K85" s="2"/>
    </row>
    <row r="86" ht="20.25" customHeight="1">
      <c r="A86" s="2"/>
      <c r="B86" s="4"/>
      <c r="C86" s="2"/>
      <c r="D86" s="2"/>
      <c r="E86" s="2"/>
      <c r="F86" s="2"/>
      <c r="G86" s="2"/>
      <c r="H86" s="2"/>
      <c r="I86" s="2"/>
      <c r="J86" s="2"/>
      <c r="K86" s="2"/>
    </row>
    <row r="87" ht="20.25" customHeight="1">
      <c r="A87" s="2"/>
      <c r="B87" s="4"/>
      <c r="C87" s="2"/>
      <c r="D87" s="2"/>
      <c r="E87" s="2"/>
      <c r="F87" s="2"/>
      <c r="G87" s="2"/>
      <c r="H87" s="2"/>
      <c r="I87" s="2"/>
      <c r="J87" s="2"/>
      <c r="K87" s="2"/>
    </row>
    <row r="88" ht="20.25" customHeight="1">
      <c r="A88" s="2"/>
      <c r="B88" s="4"/>
      <c r="C88" s="2"/>
      <c r="D88" s="2"/>
      <c r="E88" s="2"/>
      <c r="F88" s="2"/>
      <c r="G88" s="2"/>
      <c r="H88" s="2"/>
      <c r="I88" s="2"/>
      <c r="J88" s="2"/>
      <c r="K88" s="2"/>
    </row>
    <row r="89" ht="20.25" customHeight="1">
      <c r="A89" s="2"/>
      <c r="B89" s="4"/>
      <c r="C89" s="2"/>
      <c r="D89" s="2"/>
      <c r="E89" s="2"/>
      <c r="F89" s="2"/>
      <c r="G89" s="2"/>
      <c r="H89" s="2"/>
      <c r="I89" s="2"/>
      <c r="J89" s="2"/>
      <c r="K89" s="2"/>
    </row>
    <row r="90" ht="20.25" customHeight="1">
      <c r="A90" s="2"/>
      <c r="B90" s="4"/>
      <c r="C90" s="2"/>
      <c r="D90" s="2"/>
      <c r="E90" s="2"/>
      <c r="F90" s="2"/>
      <c r="G90" s="2"/>
      <c r="H90" s="2"/>
      <c r="I90" s="2"/>
      <c r="J90" s="2"/>
      <c r="K90" s="2"/>
    </row>
    <row r="91" ht="20.25" customHeight="1">
      <c r="A91" s="2"/>
      <c r="B91" s="4"/>
      <c r="C91" s="2"/>
      <c r="D91" s="2"/>
      <c r="E91" s="2"/>
      <c r="F91" s="2"/>
      <c r="G91" s="2"/>
      <c r="H91" s="2"/>
      <c r="I91" s="2"/>
      <c r="J91" s="2"/>
      <c r="K91" s="2"/>
    </row>
    <row r="92" ht="20.25" customHeight="1">
      <c r="A92" s="2"/>
      <c r="B92" s="4"/>
      <c r="C92" s="2"/>
      <c r="D92" s="2"/>
      <c r="E92" s="2"/>
      <c r="F92" s="2"/>
      <c r="G92" s="2"/>
      <c r="H92" s="2"/>
      <c r="I92" s="2"/>
      <c r="J92" s="2"/>
      <c r="K92" s="2"/>
    </row>
    <row r="93" ht="20.25" customHeight="1">
      <c r="A93" s="2"/>
      <c r="B93" s="4"/>
      <c r="C93" s="2"/>
      <c r="D93" s="2"/>
      <c r="E93" s="2"/>
      <c r="F93" s="2"/>
      <c r="G93" s="2"/>
      <c r="H93" s="2"/>
      <c r="I93" s="2"/>
      <c r="J93" s="2"/>
      <c r="K93" s="2"/>
    </row>
    <row r="94" ht="20.25" customHeight="1">
      <c r="A94" s="2"/>
      <c r="B94" s="4"/>
      <c r="C94" s="2"/>
      <c r="D94" s="2"/>
      <c r="E94" s="2"/>
      <c r="F94" s="2"/>
      <c r="G94" s="2"/>
      <c r="H94" s="2"/>
      <c r="I94" s="2"/>
      <c r="J94" s="2"/>
      <c r="K94" s="2"/>
    </row>
    <row r="95" ht="20.25" customHeight="1">
      <c r="A95" s="2"/>
      <c r="B95" s="4"/>
      <c r="C95" s="2"/>
      <c r="D95" s="2"/>
      <c r="E95" s="2"/>
      <c r="F95" s="2"/>
      <c r="G95" s="2"/>
      <c r="H95" s="2"/>
      <c r="I95" s="2"/>
      <c r="J95" s="2"/>
      <c r="K95" s="2"/>
    </row>
    <row r="96" ht="20.25" customHeight="1">
      <c r="A96" s="2"/>
      <c r="B96" s="4"/>
      <c r="C96" s="2"/>
      <c r="D96" s="2"/>
      <c r="E96" s="2"/>
      <c r="F96" s="2"/>
      <c r="G96" s="2"/>
      <c r="H96" s="2"/>
      <c r="I96" s="2"/>
      <c r="J96" s="2"/>
      <c r="K96" s="2"/>
    </row>
    <row r="97" ht="20.25" customHeight="1">
      <c r="A97" s="2"/>
      <c r="B97" s="4"/>
      <c r="C97" s="2"/>
      <c r="D97" s="2"/>
      <c r="E97" s="2"/>
      <c r="F97" s="2"/>
      <c r="G97" s="2"/>
      <c r="H97" s="2"/>
      <c r="I97" s="2"/>
      <c r="J97" s="2"/>
      <c r="K97" s="2"/>
    </row>
    <row r="98" ht="20.25" customHeight="1">
      <c r="A98" s="2"/>
      <c r="B98" s="4"/>
      <c r="C98" s="2"/>
      <c r="D98" s="2"/>
      <c r="E98" s="2"/>
      <c r="F98" s="2"/>
      <c r="G98" s="2"/>
      <c r="H98" s="2"/>
      <c r="I98" s="2"/>
      <c r="J98" s="2"/>
      <c r="K98" s="2"/>
    </row>
    <row r="99" ht="20.25" customHeight="1">
      <c r="A99" s="2"/>
      <c r="B99" s="4"/>
      <c r="C99" s="2"/>
      <c r="D99" s="2"/>
      <c r="E99" s="2"/>
      <c r="F99" s="2"/>
      <c r="G99" s="2"/>
      <c r="H99" s="2"/>
      <c r="I99" s="2"/>
      <c r="J99" s="2"/>
      <c r="K99" s="2"/>
    </row>
    <row r="100" ht="20.25" customHeight="1">
      <c r="A100" s="2"/>
      <c r="B100" s="4"/>
      <c r="C100" s="2"/>
      <c r="D100" s="2"/>
      <c r="E100" s="2"/>
      <c r="F100" s="2"/>
      <c r="G100" s="2"/>
      <c r="H100" s="2"/>
      <c r="I100" s="2"/>
      <c r="J100" s="2"/>
      <c r="K100" s="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Ëèñòû</vt:lpstr>
      </vt:variant>
      <vt:variant>
        <vt:i4>28</vt:i4>
      </vt:variant>
      <vt:variant>
        <vt:lpstr>Èìåíîâàííûå äèàïàçîíû</vt:lpstr>
      </vt:variant>
      <vt:variant>
        <vt:i4>28</vt:i4>
      </vt:variant>
    </vt:vector>
  </HeadingPairs>
  <TitlesOfParts>
    <vt:vector baseType="lpstr" size="56">
      <vt:lpstr>ÀÑØ1</vt:lpstr>
      <vt:lpstr>ÀÑØ2</vt:lpstr>
      <vt:lpstr>ÀÑØ3</vt:lpstr>
      <vt:lpstr>ÀÑØ4</vt:lpstr>
      <vt:lpstr>Íîâîðûáèíñêàÿ ÑØ</vt:lpstr>
      <vt:lpstr>Óðþïèíñêàÿ ÑØ</vt:lpstr>
      <vt:lpstr>Åíáåêñêàÿ ÑØ</vt:lpstr>
      <vt:lpstr>Àçàòñêàÿ ÑØ</vt:lpstr>
      <vt:lpstr>Êàðàñàé</vt:lpstr>
      <vt:lpstr>ÊÛÍÀ</vt:lpstr>
      <vt:lpstr>ÑØ èì.Ãîðüêîãî</vt:lpstr>
      <vt:lpstr>Íàóìîâñêàÿ ÑØ</vt:lpstr>
      <vt:lpstr>ÑØ èì.Êèðäèùåâà</vt:lpstr>
      <vt:lpstr>Ñàçäûáóëàê</vt:lpstr>
      <vt:lpstr>Îðíåêñêàÿ ÑØ</vt:lpstr>
      <vt:lpstr>ÑØ èì.Êóñàèíîâà</vt:lpstr>
      <vt:lpstr>Êåíåññêàÿ ÎØ</vt:lpstr>
      <vt:lpstr>Àìàíãåëüäèíñêàÿ ÎØ</vt:lpstr>
      <vt:lpstr>Áàðàïñêàÿ ÎØ</vt:lpstr>
      <vt:lpstr>Ðàìàäàí</vt:lpstr>
      <vt:lpstr>ÎØ èì.Ìè÷óðèíà</vt:lpstr>
      <vt:lpstr>Òàëêàðà</vt:lpstr>
      <vt:lpstr>Ìàëîàëåêñàíäðîâñêàÿ ÎØ</vt:lpstr>
      <vt:lpstr>Êóðûëûññêàÿ ÎØ</vt:lpstr>
      <vt:lpstr>Êåìåðêîëü</vt:lpstr>
      <vt:lpstr>Åðîôååâñêàÿ ÍØ</vt:lpstr>
      <vt:lpstr>Ðàäîâñêàÿ ÍØ</vt:lpstr>
      <vt:lpstr>ÑÂÎÄ</vt:lpstr>
      <vt:lpstr>'Àçàòñêàÿ ÑØ'!Îáëàñòü_ïå÷àòè</vt:lpstr>
      <vt:lpstr>'Àìàíãåëüäèíñêàÿ ÎØ'!Îáëàñòü_ïå÷àòè</vt:lpstr>
      <vt:lpstr>ÀÑØ1!Îáëàñòü_ïå÷àòè</vt:lpstr>
      <vt:lpstr>ÀÑØ2!Îáëàñòü_ïå÷àòè</vt:lpstr>
      <vt:lpstr>ÀÑØ3!Îáëàñòü_ïå÷àòè</vt:lpstr>
      <vt:lpstr>ÀÑØ4!Îáëàñòü_ïå÷àòè</vt:lpstr>
      <vt:lpstr>'Áàðàïñêàÿ ÎØ'!Îáëàñòü_ïå÷àòè</vt:lpstr>
      <vt:lpstr>'Åíáåêñêàÿ ÑØ'!Îáëàñòü_ïå÷àòè</vt:lpstr>
      <vt:lpstr>'Åðîôååâñêàÿ ÍØ'!Îáëàñòü_ïå÷àòè</vt:lpstr>
      <vt:lpstr>Êàðàñàé!Îáëàñòü_ïå÷àòè</vt:lpstr>
      <vt:lpstr>Êåìåðêîëü!Îáëàñòü_ïå÷àòè</vt:lpstr>
      <vt:lpstr>'Êåíåññêàÿ ÎØ'!Îáëàñòü_ïå÷àòè</vt:lpstr>
      <vt:lpstr>'Êóðûëûññêàÿ ÎØ'!Îáëàñòü_ïå÷àòè</vt:lpstr>
      <vt:lpstr>ÊÛÍÀ!Îáëàñòü_ïå÷àòè</vt:lpstr>
      <vt:lpstr>'Ìàëîàëåêñàíäðîâñêàÿ ÎØ'!Îáëàñòü_ïå÷àòè</vt:lpstr>
      <vt:lpstr>'Íàóìîâñêàÿ ÑØ'!Îáëàñòü_ïå÷àòè</vt:lpstr>
      <vt:lpstr>'Íîâîðûáèíñêàÿ ÑØ'!Îáëàñòü_ïå÷àòè</vt:lpstr>
      <vt:lpstr>'Îðíåêñêàÿ ÑØ'!Îáëàñòü_ïå÷àòè</vt:lpstr>
      <vt:lpstr>'ÎØ èì.Ìè÷óðèíà'!Îáëàñòü_ïå÷àòè</vt:lpstr>
      <vt:lpstr>'Ðàäîâñêàÿ ÍØ'!Îáëàñòü_ïå÷àòè</vt:lpstr>
      <vt:lpstr>Ðàìàäàí!Îáëàñòü_ïå÷àòè</vt:lpstr>
      <vt:lpstr>Ñàçäûáóëàê!Îáëàñòü_ïå÷àòè</vt:lpstr>
      <vt:lpstr>ÑÂÎÄ!Îáëàñòü_ïå÷àòè</vt:lpstr>
      <vt:lpstr>'ÑØ èì.Ãîðüêîãî'!Îáëàñòü_ïå÷àòè</vt:lpstr>
      <vt:lpstr>'ÑØ èì.Êèðäèùåâà'!Îáëàñòü_ïå÷àòè</vt:lpstr>
      <vt:lpstr>'ÑØ èì.Êóñàèíîâà'!Îáëàñòü_ïå÷àòè</vt:lpstr>
      <vt:lpstr>Òàëêàðà!Îáëàñòü_ïå÷àòè</vt:lpstr>
      <vt:lpstr>'Óðþïèíñêàÿ ÑØ'!Îáëàñòü_ïå÷àòè</vt:lpstr>
    </vt:vector>
  </TitlesOfParts>
  <LinksUpToDate>false</LinksUpToDate>
  <SharedDoc>false</SharedDoc>
  <HyperlinksChanged>false</HyperlinksChanged>
  <Application>Microsoft Excel</Application>
  <AppVersion>16.0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cp:lastModifiedBy/>
  <dcterms:modified xsi:type="dcterms:W3CDTF">2023-10-10T11:20:51Z</dcterms:modified>
</cp:coreProperties>
</file>